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6220" windowHeight="9220"/>
  </bookViews>
  <sheets>
    <sheet name="Grille d'évaluation" sheetId="2" r:id="rId1"/>
  </sheets>
  <definedNames>
    <definedName name="_xlnm.Print_Area" localSheetId="0">'Grille d''évaluation'!$A$1:$K$50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J41" i="2"/>
  <c r="J38" i="2"/>
  <c r="J35" i="2"/>
  <c r="J31" i="2"/>
  <c r="J27" i="2"/>
  <c r="J23" i="2"/>
  <c r="J19" i="2"/>
  <c r="J22" i="2"/>
  <c r="J18" i="2"/>
  <c r="J13" i="2"/>
  <c r="K27" i="2"/>
  <c r="K11" i="2" l="1"/>
  <c r="K12" i="2"/>
  <c r="K13" i="2"/>
  <c r="K18" i="2"/>
  <c r="K19" i="2"/>
  <c r="K22" i="2"/>
  <c r="K23" i="2"/>
  <c r="K26" i="2"/>
  <c r="K30" i="2"/>
  <c r="K31" i="2"/>
  <c r="K34" i="2"/>
  <c r="K35" i="2"/>
  <c r="K38" i="2"/>
  <c r="K41" i="2"/>
  <c r="K10" i="2"/>
  <c r="J45" i="2" l="1"/>
  <c r="J26" i="2"/>
  <c r="J30" i="2" l="1"/>
  <c r="J34" i="2" l="1"/>
  <c r="J11" i="2"/>
  <c r="J12" i="2"/>
  <c r="J10" i="2"/>
</calcChain>
</file>

<file path=xl/sharedStrings.xml><?xml version="1.0" encoding="utf-8"?>
<sst xmlns="http://schemas.openxmlformats.org/spreadsheetml/2006/main" count="38" uniqueCount="38">
  <si>
    <t>Partie 1 – Identification</t>
  </si>
  <si>
    <t>Partie 2 – Projet envisagé</t>
  </si>
  <si>
    <t>Description succincte du projet et des activités envisagées sur le site</t>
  </si>
  <si>
    <t>Expérience et références du candidat par rapport au projet proposé</t>
  </si>
  <si>
    <t>0 : pas d'élément renseigné   1: faible   2 :moyen    3: bon</t>
  </si>
  <si>
    <t>Notation de 0 à 3 pour chaque critère, échelle :</t>
  </si>
  <si>
    <t>Note pondérée</t>
  </si>
  <si>
    <t>Note</t>
  </si>
  <si>
    <t>Pondération</t>
  </si>
  <si>
    <t>Adéquation du profil et de la taille du candidat par rapport au projet proposé</t>
  </si>
  <si>
    <t>copie courriers ou lettres d'intérêt</t>
  </si>
  <si>
    <t xml:space="preserve">Mode de financement prévu pour la réalisation du projet </t>
  </si>
  <si>
    <t xml:space="preserve">Description de l'avancement du projet et des principales démarches déjà engagées </t>
  </si>
  <si>
    <t>Note d'évaluation globale de la candidature</t>
  </si>
  <si>
    <t>Note maximale</t>
  </si>
  <si>
    <t>Création d'emplois nets non délocalisables</t>
  </si>
  <si>
    <t>Note max</t>
  </si>
  <si>
    <t>Prise en compte et implication des activités déjà présentes sur site</t>
  </si>
  <si>
    <t>Caractère innovant du projet</t>
  </si>
  <si>
    <t>Publics et partenariats</t>
  </si>
  <si>
    <t>Présence sur le territoire du Nord Grande Terre</t>
  </si>
  <si>
    <t>Services payants proposés aux usagers (ex: visite guidée..)</t>
  </si>
  <si>
    <t>Services gratuits fournis aux usagers (ex: informations, animations…)</t>
  </si>
  <si>
    <t>Estimation des créations d'emplois locaux</t>
  </si>
  <si>
    <t>Inscription du projet ou des activités  dans un programme labellisé par l'EPCI/Dpt ou autre</t>
  </si>
  <si>
    <t>NB : plusieurs candidatures pourront être sélectionnées à l'issue de l'évaluation si les projets sont compatibles entre eux en termes d'utilisation du foncier et avec les objectifs du territoire</t>
  </si>
  <si>
    <t>Les critères importants - pondération 3</t>
  </si>
  <si>
    <t>les critères essentiels - pondération 5/4</t>
  </si>
  <si>
    <t>Touristique - offre en direction des visiteurs</t>
  </si>
  <si>
    <t>Educative - offre en direction des scolaires</t>
  </si>
  <si>
    <t>Valorisation des patrimoines naturel et culturel</t>
  </si>
  <si>
    <t>L'accès à la forêt, aux vestiges, à l'aire d'accueil demeurent libre et gratuit - Le site est classé en réserve biologique du NGT</t>
  </si>
  <si>
    <t>AMI POUR L'ANIMATION ET LA VALORISATION DU SITE DE POYEN - Grille d'évaluation des candidatures</t>
  </si>
  <si>
    <t>Implication des collectivités locales dans le projet du candidat</t>
  </si>
  <si>
    <t>Contribution  du projet aux objectifs du territoire ( Actions communales, intercommunales, départementales)</t>
  </si>
  <si>
    <t>Prise en compte des publics cibles du CD : scolaires, personnes âgées ou porteuses de handicap, bénéficiaires du RSA, enfants</t>
  </si>
  <si>
    <t>Présence d'un plan de financement et bancabilité du projet</t>
  </si>
  <si>
    <t xml:space="preserve">Partenaires privés envisagés - lien avec Beauport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</si>
</sst>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3" borderId="0" xfId="0" applyFill="1"/>
    <xf numFmtId="0" fontId="0" fillId="3" borderId="1" xfId="0" applyFill="1" applyBorder="1"/>
    <xf numFmtId="0" fontId="5" fillId="3" borderId="0" xfId="0" applyFont="1" applyFill="1" applyAlignment="1">
      <alignment horizontal="center"/>
    </xf>
    <xf numFmtId="0" fontId="7" fillId="4" borderId="0" xfId="0" applyFont="1" applyFill="1"/>
    <xf numFmtId="0" fontId="0" fillId="4" borderId="0" xfId="0" applyFill="1"/>
    <xf numFmtId="0" fontId="0" fillId="4" borderId="1" xfId="0" applyFill="1" applyBorder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85" zoomScaleNormal="85" workbookViewId="0">
      <selection activeCell="B24" sqref="B24"/>
    </sheetView>
  </sheetViews>
  <sheetFormatPr baseColWidth="10" defaultRowHeight="14.5" x14ac:dyDescent="0.35"/>
  <cols>
    <col min="6" max="6" width="8.54296875" customWidth="1"/>
    <col min="7" max="7" width="12.54296875" customWidth="1"/>
    <col min="8" max="8" width="10.1796875" customWidth="1"/>
    <col min="9" max="9" width="11.26953125" customWidth="1"/>
    <col min="10" max="10" width="14.453125" customWidth="1"/>
    <col min="11" max="11" width="9" customWidth="1"/>
  </cols>
  <sheetData>
    <row r="1" spans="1:11" x14ac:dyDescent="0.35">
      <c r="A1" s="7" t="s">
        <v>32</v>
      </c>
    </row>
    <row r="2" spans="1:11" s="29" customFormat="1" x14ac:dyDescent="0.35">
      <c r="A2" s="28" t="s">
        <v>31</v>
      </c>
    </row>
    <row r="4" spans="1:11" x14ac:dyDescent="0.35">
      <c r="A4" t="s">
        <v>5</v>
      </c>
      <c r="E4" t="s">
        <v>4</v>
      </c>
    </row>
    <row r="5" spans="1:11" x14ac:dyDescent="0.35">
      <c r="A5" s="17"/>
      <c r="B5" t="s">
        <v>27</v>
      </c>
    </row>
    <row r="6" spans="1:11" x14ac:dyDescent="0.35">
      <c r="A6" s="21"/>
      <c r="B6" t="s">
        <v>26</v>
      </c>
    </row>
    <row r="7" spans="1:11" x14ac:dyDescent="0.35">
      <c r="H7" s="12" t="s">
        <v>7</v>
      </c>
      <c r="I7" s="6" t="s">
        <v>8</v>
      </c>
      <c r="J7" s="6" t="s">
        <v>6</v>
      </c>
      <c r="K7" s="13" t="s">
        <v>16</v>
      </c>
    </row>
    <row r="8" spans="1:11" ht="18.5" x14ac:dyDescent="0.35">
      <c r="A8" s="2" t="s">
        <v>0</v>
      </c>
      <c r="K8" s="13"/>
    </row>
    <row r="9" spans="1:11" ht="15" x14ac:dyDescent="0.25">
      <c r="K9" s="13"/>
    </row>
    <row r="10" spans="1:11" x14ac:dyDescent="0.35">
      <c r="A10" t="s">
        <v>3</v>
      </c>
      <c r="H10" s="8"/>
      <c r="I10" s="9">
        <v>1</v>
      </c>
      <c r="J10" s="9">
        <f>H10*I10</f>
        <v>0</v>
      </c>
      <c r="K10" s="13">
        <f>3*I10</f>
        <v>3</v>
      </c>
    </row>
    <row r="11" spans="1:11" x14ac:dyDescent="0.35">
      <c r="A11" t="s">
        <v>9</v>
      </c>
      <c r="H11" s="8"/>
      <c r="I11" s="9">
        <v>1</v>
      </c>
      <c r="J11" s="9">
        <f t="shared" ref="J11:J12" si="0">H11*I11</f>
        <v>0</v>
      </c>
      <c r="K11" s="13">
        <f t="shared" ref="K11:K41" si="1">3*I11</f>
        <v>3</v>
      </c>
    </row>
    <row r="12" spans="1:11" s="21" customFormat="1" x14ac:dyDescent="0.35">
      <c r="A12" s="20" t="s">
        <v>20</v>
      </c>
      <c r="H12" s="22"/>
      <c r="I12" s="22">
        <v>3</v>
      </c>
      <c r="J12" s="22">
        <f t="shared" si="0"/>
        <v>0</v>
      </c>
      <c r="K12" s="23">
        <f t="shared" si="1"/>
        <v>9</v>
      </c>
    </row>
    <row r="13" spans="1:11" s="21" customFormat="1" x14ac:dyDescent="0.35">
      <c r="A13" s="21" t="s">
        <v>33</v>
      </c>
      <c r="H13" s="22"/>
      <c r="I13" s="22">
        <v>3</v>
      </c>
      <c r="J13" s="22">
        <f>H13*I13</f>
        <v>0</v>
      </c>
      <c r="K13" s="23">
        <f t="shared" si="1"/>
        <v>9</v>
      </c>
    </row>
    <row r="14" spans="1:11" ht="15" x14ac:dyDescent="0.25">
      <c r="K14" s="13"/>
    </row>
    <row r="15" spans="1:11" ht="18.5" x14ac:dyDescent="0.35">
      <c r="A15" s="2" t="s">
        <v>1</v>
      </c>
      <c r="K15" s="13"/>
    </row>
    <row r="16" spans="1:11" ht="15" x14ac:dyDescent="0.25">
      <c r="A16" s="1"/>
      <c r="K16" s="13"/>
    </row>
    <row r="17" spans="1:11" x14ac:dyDescent="0.35">
      <c r="A17" s="3" t="s">
        <v>2</v>
      </c>
      <c r="K17" s="13"/>
    </row>
    <row r="18" spans="1:11" s="17" customFormat="1" ht="15" x14ac:dyDescent="0.25">
      <c r="A18" s="26" t="s">
        <v>34</v>
      </c>
      <c r="H18" s="18"/>
      <c r="I18" s="18">
        <v>5</v>
      </c>
      <c r="J18" s="18">
        <f>H18*I18</f>
        <v>0</v>
      </c>
      <c r="K18" s="19">
        <f t="shared" si="1"/>
        <v>15</v>
      </c>
    </row>
    <row r="19" spans="1:11" x14ac:dyDescent="0.35">
      <c r="A19" s="1" t="s">
        <v>18</v>
      </c>
      <c r="H19" s="8"/>
      <c r="I19" s="9">
        <v>1</v>
      </c>
      <c r="J19" s="9">
        <f>I19*H19</f>
        <v>0</v>
      </c>
      <c r="K19" s="13">
        <f t="shared" si="1"/>
        <v>3</v>
      </c>
    </row>
    <row r="20" spans="1:11" x14ac:dyDescent="0.35">
      <c r="A20" s="1"/>
      <c r="H20" s="16"/>
      <c r="I20" s="10"/>
      <c r="J20" s="10"/>
      <c r="K20" s="13"/>
    </row>
    <row r="21" spans="1:11" x14ac:dyDescent="0.35">
      <c r="A21" s="3" t="s">
        <v>19</v>
      </c>
      <c r="H21" s="16"/>
      <c r="I21" s="10"/>
      <c r="J21" s="10"/>
      <c r="K21" s="13"/>
    </row>
    <row r="22" spans="1:11" s="17" customFormat="1" x14ac:dyDescent="0.35">
      <c r="A22" s="26" t="s">
        <v>35</v>
      </c>
      <c r="H22" s="18"/>
      <c r="I22" s="18">
        <v>5</v>
      </c>
      <c r="J22" s="18">
        <f t="shared" ref="J22" si="2">H22*I22</f>
        <v>0</v>
      </c>
      <c r="K22" s="19">
        <f t="shared" si="1"/>
        <v>15</v>
      </c>
    </row>
    <row r="23" spans="1:11" s="21" customFormat="1" x14ac:dyDescent="0.35">
      <c r="A23" s="24" t="s">
        <v>37</v>
      </c>
      <c r="H23" s="22"/>
      <c r="I23" s="22">
        <v>3</v>
      </c>
      <c r="J23" s="22">
        <f>I23*H23</f>
        <v>0</v>
      </c>
      <c r="K23" s="23">
        <f t="shared" si="1"/>
        <v>9</v>
      </c>
    </row>
    <row r="24" spans="1:11" x14ac:dyDescent="0.35">
      <c r="A24" s="1"/>
      <c r="H24" s="16"/>
      <c r="I24" s="10"/>
      <c r="J24" s="10"/>
      <c r="K24" s="13"/>
    </row>
    <row r="25" spans="1:11" x14ac:dyDescent="0.35">
      <c r="A25" s="3" t="s">
        <v>30</v>
      </c>
      <c r="H25" s="16"/>
      <c r="I25" s="10"/>
      <c r="J25" s="10"/>
      <c r="K25" s="13"/>
    </row>
    <row r="26" spans="1:11" s="17" customFormat="1" x14ac:dyDescent="0.35">
      <c r="A26" s="26" t="s">
        <v>28</v>
      </c>
      <c r="H26" s="18"/>
      <c r="I26" s="18">
        <v>4</v>
      </c>
      <c r="J26" s="18">
        <f t="shared" ref="J26" si="3">H26*I26</f>
        <v>0</v>
      </c>
      <c r="K26" s="19">
        <f t="shared" si="1"/>
        <v>12</v>
      </c>
    </row>
    <row r="27" spans="1:11" s="17" customFormat="1" x14ac:dyDescent="0.35">
      <c r="A27" s="26" t="s">
        <v>29</v>
      </c>
      <c r="H27" s="18"/>
      <c r="I27" s="18">
        <v>4</v>
      </c>
      <c r="J27" s="18">
        <f>H27*I27</f>
        <v>0</v>
      </c>
      <c r="K27" s="19">
        <f t="shared" si="1"/>
        <v>12</v>
      </c>
    </row>
    <row r="28" spans="1:11" x14ac:dyDescent="0.35">
      <c r="A28" s="1"/>
      <c r="K28" s="13"/>
    </row>
    <row r="29" spans="1:11" x14ac:dyDescent="0.35">
      <c r="A29" s="5" t="s">
        <v>17</v>
      </c>
      <c r="K29" s="13"/>
    </row>
    <row r="30" spans="1:11" s="17" customFormat="1" x14ac:dyDescent="0.35">
      <c r="A30" s="27" t="s">
        <v>22</v>
      </c>
      <c r="H30" s="18"/>
      <c r="I30" s="18">
        <v>4</v>
      </c>
      <c r="J30" s="18">
        <f t="shared" ref="J30" si="4">H30*I30</f>
        <v>0</v>
      </c>
      <c r="K30" s="19">
        <f t="shared" si="1"/>
        <v>12</v>
      </c>
    </row>
    <row r="31" spans="1:11" s="21" customFormat="1" x14ac:dyDescent="0.35">
      <c r="A31" s="25" t="s">
        <v>21</v>
      </c>
      <c r="H31" s="22"/>
      <c r="I31" s="22">
        <v>3</v>
      </c>
      <c r="J31" s="22">
        <f>H31*I31</f>
        <v>0</v>
      </c>
      <c r="K31" s="23">
        <f t="shared" si="1"/>
        <v>9</v>
      </c>
    </row>
    <row r="32" spans="1:11" x14ac:dyDescent="0.35">
      <c r="A32" s="4"/>
      <c r="K32" s="13"/>
    </row>
    <row r="33" spans="1:11" x14ac:dyDescent="0.35">
      <c r="A33" s="5" t="s">
        <v>11</v>
      </c>
      <c r="K33" s="13"/>
    </row>
    <row r="34" spans="1:11" s="21" customFormat="1" x14ac:dyDescent="0.35">
      <c r="A34" s="25" t="s">
        <v>36</v>
      </c>
      <c r="H34" s="22"/>
      <c r="I34" s="22">
        <v>3</v>
      </c>
      <c r="J34" s="22">
        <f t="shared" ref="J34" si="5">H34*I34</f>
        <v>0</v>
      </c>
      <c r="K34" s="23">
        <f t="shared" si="1"/>
        <v>9</v>
      </c>
    </row>
    <row r="35" spans="1:11" x14ac:dyDescent="0.35">
      <c r="A35" s="4" t="s">
        <v>10</v>
      </c>
      <c r="H35" s="8"/>
      <c r="I35" s="9">
        <v>1</v>
      </c>
      <c r="J35" s="9">
        <f>H35*I35</f>
        <v>0</v>
      </c>
      <c r="K35" s="13">
        <f t="shared" si="1"/>
        <v>3</v>
      </c>
    </row>
    <row r="36" spans="1:11" x14ac:dyDescent="0.35">
      <c r="A36" s="4"/>
      <c r="K36" s="13"/>
    </row>
    <row r="37" spans="1:11" x14ac:dyDescent="0.35">
      <c r="A37" s="5" t="s">
        <v>23</v>
      </c>
      <c r="K37" s="13"/>
    </row>
    <row r="38" spans="1:11" s="21" customFormat="1" x14ac:dyDescent="0.35">
      <c r="A38" s="25" t="s">
        <v>15</v>
      </c>
      <c r="H38" s="22"/>
      <c r="I38" s="22">
        <v>3</v>
      </c>
      <c r="J38" s="22">
        <f>H38*I38</f>
        <v>0</v>
      </c>
      <c r="K38" s="23">
        <f t="shared" si="1"/>
        <v>9</v>
      </c>
    </row>
    <row r="39" spans="1:11" x14ac:dyDescent="0.35">
      <c r="A39" s="4"/>
      <c r="K39" s="13"/>
    </row>
    <row r="40" spans="1:11" x14ac:dyDescent="0.35">
      <c r="A40" s="5" t="s">
        <v>12</v>
      </c>
      <c r="K40" s="13"/>
    </row>
    <row r="41" spans="1:11" x14ac:dyDescent="0.35">
      <c r="A41" s="4" t="s">
        <v>24</v>
      </c>
      <c r="H41" s="8"/>
      <c r="I41" s="9">
        <v>1</v>
      </c>
      <c r="J41" s="9">
        <f>H41*I41</f>
        <v>0</v>
      </c>
      <c r="K41" s="13">
        <f t="shared" si="1"/>
        <v>3</v>
      </c>
    </row>
    <row r="42" spans="1:11" x14ac:dyDescent="0.35">
      <c r="K42" s="13"/>
    </row>
    <row r="43" spans="1:11" ht="15" thickBot="1" x14ac:dyDescent="0.4">
      <c r="K43" s="13"/>
    </row>
    <row r="44" spans="1:11" ht="16" thickBot="1" x14ac:dyDescent="0.4">
      <c r="A44" s="11" t="s">
        <v>13</v>
      </c>
      <c r="I44" s="10"/>
      <c r="J44" s="15">
        <f>SUM(J10:J41)</f>
        <v>0</v>
      </c>
      <c r="K44" s="13"/>
    </row>
    <row r="45" spans="1:11" x14ac:dyDescent="0.35">
      <c r="A45" t="s">
        <v>14</v>
      </c>
      <c r="J45" s="14">
        <f>SUM(K10:K41)</f>
        <v>135</v>
      </c>
    </row>
    <row r="47" spans="1:11" x14ac:dyDescent="0.35">
      <c r="A47" s="30" t="s">
        <v>25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27.75" customHeight="1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</sheetData>
  <mergeCells count="1">
    <mergeCell ref="A47:K48"/>
  </mergeCells>
  <printOptions horizontalCentered="1"/>
  <pageMargins left="0" right="0" top="0.35433070866141736" bottom="0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d'évaluation</vt:lpstr>
      <vt:lpstr>'Grille d''évaluation'!Zone_d_impression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2022-06-30T15:39:29Z</dcterms:modified>
</cp:coreProperties>
</file>